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Community Council\"/>
    </mc:Choice>
  </mc:AlternateContent>
  <bookViews>
    <workbookView xWindow="0" yWindow="0" windowWidth="16000" windowHeight="8540"/>
  </bookViews>
  <sheets>
    <sheet name="Lochgelly" sheetId="1" r:id="rId1"/>
  </sheets>
  <definedNames>
    <definedName name="_xlnm.Print_Area" localSheetId="0">Lochgelly!$A$1:$N$38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6" i="1" l="1"/>
  <c r="M28" i="1"/>
  <c r="I28" i="1"/>
  <c r="E21" i="1"/>
  <c r="E24" i="1"/>
  <c r="C16" i="1"/>
  <c r="C24" i="1"/>
  <c r="C28" i="1"/>
  <c r="A24" i="1"/>
  <c r="E16" i="1"/>
  <c r="E28" i="1"/>
  <c r="N36" i="1"/>
  <c r="A16" i="1"/>
  <c r="A28" i="1"/>
  <c r="M13" i="1"/>
  <c r="I13" i="1"/>
  <c r="N14" i="1"/>
</calcChain>
</file>

<file path=xl/sharedStrings.xml><?xml version="1.0" encoding="utf-8"?>
<sst xmlns="http://schemas.openxmlformats.org/spreadsheetml/2006/main" count="52" uniqueCount="38">
  <si>
    <t>LOCHGELLY COMMON GOOD</t>
  </si>
  <si>
    <t>A76037</t>
  </si>
  <si>
    <t>FINANCIAL STATEMENT 2016/17</t>
  </si>
  <si>
    <t>ANALYSIS OF GRANT PAYMENTS</t>
  </si>
  <si>
    <t>AS AT FEBRUARY 2017</t>
  </si>
  <si>
    <t>APPLICATIONS APPROVED IN PREVIOUS FINANCIAL YEARS</t>
  </si>
  <si>
    <t>2015/16</t>
  </si>
  <si>
    <t>2016/17</t>
  </si>
  <si>
    <t>£</t>
  </si>
  <si>
    <t>EXPENDITURE</t>
  </si>
  <si>
    <t>FULL YEAR</t>
  </si>
  <si>
    <t>APPLICATION AMOUNT</t>
  </si>
  <si>
    <t>ACCRUED</t>
  </si>
  <si>
    <t>PROJECT</t>
  </si>
  <si>
    <t>REF</t>
  </si>
  <si>
    <t>DATE</t>
  </si>
  <si>
    <t>PAID</t>
  </si>
  <si>
    <t>TO DATE</t>
  </si>
  <si>
    <t>PROJECTION</t>
  </si>
  <si>
    <t>INCOME</t>
  </si>
  <si>
    <t>RENTS</t>
  </si>
  <si>
    <t>EXTERNAL INTEREST</t>
  </si>
  <si>
    <t>INTEREST ON REVENUE BALANCES</t>
  </si>
  <si>
    <t>OTHER INCOME</t>
  </si>
  <si>
    <t>REMAINING ACCRUAL AMOUNT STILL TO BE PAID</t>
  </si>
  <si>
    <t>TOTAL INCOME</t>
  </si>
  <si>
    <t>APPLICATIONS APPROVED IN 2016/17</t>
  </si>
  <si>
    <t>COMMITED</t>
  </si>
  <si>
    <t>PROPERTY COSTS</t>
  </si>
  <si>
    <t>GRANTS</t>
  </si>
  <si>
    <t>OTHER EXPENDITURE</t>
  </si>
  <si>
    <t>TOTAL EXPENDITURE</t>
  </si>
  <si>
    <t>SURPLUS/(DEFICIT) FOR YEAR</t>
  </si>
  <si>
    <t>FOR INFORMATION ONLY - YEAR END BALANCES AS AT 31/3/16</t>
  </si>
  <si>
    <t>HERITABLE PROPERTY</t>
  </si>
  <si>
    <t>INVESTMENTS</t>
  </si>
  <si>
    <t>REVENUE BALANCES</t>
  </si>
  <si>
    <t>ESTIMATED AMOUNT STILL AVAILABLE TO SPEND IN 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</si>
</sst>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;[Red]\(#,##0.00\)"/>
    <numFmt numFmtId="166" formatCode="_(* #,##0_);_(* \(#,##0\);_(* &quot;-&quot;??_);_(@_)"/>
    <numFmt numFmtId="167" formatCode="&quot;£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ont="1"/>
    <xf numFmtId="49" fontId="2" fillId="0" borderId="1" xfId="0" applyNumberFormat="1" applyFont="1" applyFill="1" applyBorder="1"/>
    <xf numFmtId="0" fontId="0" fillId="0" borderId="0" xfId="0" applyFont="1" applyFill="1"/>
    <xf numFmtId="3" fontId="0" fillId="0" borderId="0" xfId="0" applyNumberFormat="1" applyFont="1" applyFill="1"/>
    <xf numFmtId="0" fontId="3" fillId="0" borderId="2" xfId="0" applyFont="1" applyFill="1" applyBorder="1" applyAlignment="1"/>
    <xf numFmtId="0" fontId="3" fillId="0" borderId="0" xfId="0" applyFont="1" applyFill="1" applyBorder="1" applyAlignment="1"/>
    <xf numFmtId="0" fontId="3" fillId="0" borderId="3" xfId="0" applyFont="1" applyFill="1" applyBorder="1" applyAlignment="1"/>
    <xf numFmtId="0" fontId="0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0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3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6" fillId="0" borderId="0" xfId="0" applyFont="1" applyFill="1"/>
    <xf numFmtId="0" fontId="1" fillId="0" borderId="0" xfId="0" applyFont="1"/>
    <xf numFmtId="0" fontId="7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65" fontId="1" fillId="0" borderId="4" xfId="0" applyNumberFormat="1" applyFont="1" applyFill="1" applyBorder="1" applyAlignment="1">
      <alignment horizontal="center"/>
    </xf>
    <xf numFmtId="166" fontId="0" fillId="0" borderId="0" xfId="1" applyNumberFormat="1" applyFont="1" applyFill="1" applyBorder="1"/>
    <xf numFmtId="166" fontId="0" fillId="0" borderId="0" xfId="0" applyNumberFormat="1" applyFont="1" applyFill="1"/>
    <xf numFmtId="0" fontId="1" fillId="0" borderId="0" xfId="0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165" fontId="0" fillId="0" borderId="0" xfId="0" applyNumberFormat="1" applyFont="1" applyFill="1"/>
    <xf numFmtId="166" fontId="1" fillId="0" borderId="5" xfId="0" applyNumberFormat="1" applyFont="1" applyFill="1" applyBorder="1"/>
    <xf numFmtId="166" fontId="1" fillId="0" borderId="0" xfId="0" applyNumberFormat="1" applyFont="1" applyFill="1"/>
    <xf numFmtId="0" fontId="0" fillId="0" borderId="0" xfId="0" applyFont="1" applyFill="1" applyAlignment="1">
      <alignment horizontal="right"/>
    </xf>
    <xf numFmtId="3" fontId="1" fillId="0" borderId="0" xfId="0" applyNumberFormat="1" applyFont="1" applyFill="1"/>
    <xf numFmtId="165" fontId="1" fillId="0" borderId="0" xfId="0" applyNumberFormat="1" applyFont="1" applyFill="1"/>
    <xf numFmtId="3" fontId="1" fillId="0" borderId="6" xfId="0" applyNumberFormat="1" applyFont="1" applyFill="1" applyBorder="1"/>
    <xf numFmtId="165" fontId="0" fillId="0" borderId="2" xfId="0" applyNumberFormat="1" applyFont="1" applyFill="1" applyBorder="1"/>
    <xf numFmtId="165" fontId="0" fillId="0" borderId="0" xfId="0" applyNumberFormat="1" applyFont="1" applyFill="1" applyBorder="1"/>
    <xf numFmtId="166" fontId="1" fillId="0" borderId="0" xfId="0" applyNumberFormat="1" applyFont="1" applyFill="1" applyBorder="1" applyAlignment="1">
      <alignment horizontal="left"/>
    </xf>
    <xf numFmtId="166" fontId="1" fillId="0" borderId="0" xfId="0" applyNumberFormat="1" applyFont="1" applyFill="1" applyAlignment="1">
      <alignment horizontal="center"/>
    </xf>
    <xf numFmtId="165" fontId="0" fillId="0" borderId="4" xfId="0" applyNumberFormat="1" applyFont="1" applyFill="1" applyBorder="1"/>
    <xf numFmtId="166" fontId="1" fillId="0" borderId="4" xfId="0" applyNumberFormat="1" applyFont="1" applyFill="1" applyBorder="1" applyAlignment="1">
      <alignment horizontal="center"/>
    </xf>
    <xf numFmtId="166" fontId="1" fillId="0" borderId="4" xfId="0" applyNumberFormat="1" applyFont="1" applyFill="1" applyBorder="1"/>
    <xf numFmtId="3" fontId="1" fillId="0" borderId="7" xfId="0" applyNumberFormat="1" applyFont="1" applyFill="1" applyBorder="1"/>
    <xf numFmtId="165" fontId="4" fillId="0" borderId="0" xfId="0" applyNumberFormat="1" applyFont="1" applyFill="1"/>
    <xf numFmtId="166" fontId="1" fillId="0" borderId="1" xfId="0" applyNumberFormat="1" applyFont="1" applyFill="1" applyBorder="1"/>
    <xf numFmtId="166" fontId="0" fillId="0" borderId="5" xfId="0" applyNumberFormat="1" applyFont="1" applyFill="1" applyBorder="1"/>
    <xf numFmtId="165" fontId="0" fillId="0" borderId="0" xfId="0" applyNumberFormat="1" applyFont="1" applyFill="1" applyAlignment="1">
      <alignment horizontal="right"/>
    </xf>
    <xf numFmtId="0" fontId="3" fillId="0" borderId="0" xfId="0" applyFont="1" applyFill="1"/>
    <xf numFmtId="3" fontId="0" fillId="0" borderId="0" xfId="0" applyNumberFormat="1" applyFont="1" applyFill="1" applyAlignment="1">
      <alignment horizontal="center"/>
    </xf>
    <xf numFmtId="3" fontId="0" fillId="0" borderId="7" xfId="0" applyNumberFormat="1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0" fillId="0" borderId="9" xfId="0" applyFont="1" applyBorder="1"/>
    <xf numFmtId="167" fontId="1" fillId="0" borderId="10" xfId="0" applyNumberFormat="1" applyFont="1" applyFill="1" applyBorder="1" applyAlignment="1">
      <alignment horizontal="center"/>
    </xf>
    <xf numFmtId="3" fontId="0" fillId="0" borderId="0" xfId="0" applyNumberFormat="1" applyFont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Alignment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6" tint="0.39997558519241921"/>
  </sheetPr>
  <dimension ref="A1:Q38"/>
  <sheetViews>
    <sheetView tabSelected="1" topLeftCell="A10" zoomScale="90" zoomScaleNormal="90" zoomScalePageLayoutView="90" workbookViewId="0">
      <selection activeCell="A2" sqref="A2"/>
    </sheetView>
  </sheetViews>
  <sheetFormatPr defaultColWidth="8.81640625" defaultRowHeight="14.5" x14ac:dyDescent="0.35"/>
  <cols>
    <col min="1" max="1" width="7.81640625" style="1" bestFit="1" customWidth="1"/>
    <col min="2" max="2" width="31.36328125" style="1" bestFit="1" customWidth="1"/>
    <col min="3" max="3" width="13.36328125" style="1" bestFit="1" customWidth="1"/>
    <col min="4" max="4" width="3.6328125" style="3" customWidth="1"/>
    <col min="5" max="5" width="12" style="53" bestFit="1" customWidth="1"/>
    <col min="6" max="7" width="3.6328125" style="1" customWidth="1"/>
    <col min="8" max="8" width="13.1796875" style="1" customWidth="1"/>
    <col min="9" max="9" width="10.6328125" style="1" customWidth="1"/>
    <col min="10" max="10" width="31.1796875" style="1" customWidth="1"/>
    <col min="11" max="11" width="5.453125" style="1" bestFit="1" customWidth="1"/>
    <col min="12" max="12" width="9.36328125" style="1" bestFit="1" customWidth="1"/>
    <col min="13" max="13" width="7" style="1" bestFit="1" customWidth="1"/>
    <col min="14" max="14" width="9.36328125" style="1" bestFit="1" customWidth="1"/>
    <col min="15" max="16384" width="8.81640625" style="1"/>
  </cols>
  <sheetData>
    <row r="1" spans="1:17" ht="15" thickBot="1" x14ac:dyDescent="0.4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P1" s="2" t="s">
        <v>1</v>
      </c>
      <c r="Q1" s="1" t="s">
        <v>0</v>
      </c>
    </row>
    <row r="2" spans="1:17" x14ac:dyDescent="0.35">
      <c r="A2" s="3"/>
      <c r="B2" s="3"/>
      <c r="C2" s="3"/>
      <c r="E2" s="4"/>
      <c r="F2" s="3"/>
      <c r="G2" s="5"/>
      <c r="H2" s="6"/>
      <c r="I2" s="3"/>
      <c r="J2" s="3"/>
      <c r="K2" s="3"/>
      <c r="L2" s="3"/>
      <c r="M2" s="3"/>
      <c r="N2" s="3"/>
    </row>
    <row r="3" spans="1:17" x14ac:dyDescent="0.35">
      <c r="A3" s="55" t="s">
        <v>2</v>
      </c>
      <c r="B3" s="55"/>
      <c r="C3" s="55"/>
      <c r="D3" s="55"/>
      <c r="E3" s="55"/>
      <c r="F3" s="7"/>
      <c r="G3" s="8"/>
      <c r="H3" s="55" t="s">
        <v>3</v>
      </c>
      <c r="I3" s="56"/>
      <c r="J3" s="56"/>
      <c r="K3" s="56"/>
      <c r="L3" s="56"/>
      <c r="M3" s="56"/>
      <c r="N3" s="56"/>
    </row>
    <row r="4" spans="1:17" x14ac:dyDescent="0.35">
      <c r="A4" s="55" t="s">
        <v>4</v>
      </c>
      <c r="B4" s="55"/>
      <c r="C4" s="55"/>
      <c r="D4" s="55"/>
      <c r="E4" s="55"/>
      <c r="F4" s="9"/>
      <c r="G4" s="8"/>
      <c r="H4" s="10"/>
      <c r="I4" s="3"/>
      <c r="J4" s="3"/>
      <c r="K4" s="3"/>
      <c r="L4" s="3"/>
      <c r="M4" s="3"/>
      <c r="N4" s="3"/>
    </row>
    <row r="5" spans="1:17" x14ac:dyDescent="0.35">
      <c r="A5" s="3"/>
      <c r="B5" s="3"/>
      <c r="C5" s="3"/>
      <c r="E5" s="4"/>
      <c r="F5" s="3"/>
      <c r="G5" s="8"/>
      <c r="H5" s="11" t="s">
        <v>5</v>
      </c>
      <c r="J5" s="11"/>
      <c r="K5" s="11"/>
      <c r="L5" s="11"/>
      <c r="M5" s="11"/>
      <c r="N5" s="12"/>
    </row>
    <row r="6" spans="1:17" x14ac:dyDescent="0.35">
      <c r="A6" s="13" t="s">
        <v>6</v>
      </c>
      <c r="B6" s="14"/>
      <c r="C6" s="13" t="s">
        <v>7</v>
      </c>
      <c r="E6" s="15" t="s">
        <v>7</v>
      </c>
      <c r="F6" s="3"/>
      <c r="G6" s="8"/>
      <c r="H6" s="10"/>
      <c r="I6" s="16" t="s">
        <v>8</v>
      </c>
      <c r="J6" s="17"/>
      <c r="K6" s="17"/>
      <c r="L6" s="3"/>
      <c r="M6" s="16" t="s">
        <v>8</v>
      </c>
    </row>
    <row r="7" spans="1:17" ht="29" x14ac:dyDescent="0.35">
      <c r="A7" s="14"/>
      <c r="B7" s="14"/>
      <c r="C7" s="18" t="s">
        <v>9</v>
      </c>
      <c r="E7" s="15" t="s">
        <v>10</v>
      </c>
      <c r="F7" s="3"/>
      <c r="G7" s="8"/>
      <c r="H7" s="19" t="s">
        <v>11</v>
      </c>
      <c r="I7" s="20" t="s">
        <v>12</v>
      </c>
      <c r="J7" s="21" t="s">
        <v>13</v>
      </c>
      <c r="K7" s="21" t="s">
        <v>14</v>
      </c>
      <c r="L7" s="22" t="s">
        <v>15</v>
      </c>
      <c r="M7" s="20" t="s">
        <v>16</v>
      </c>
    </row>
    <row r="8" spans="1:17" x14ac:dyDescent="0.35">
      <c r="A8" s="14"/>
      <c r="B8" s="14"/>
      <c r="C8" s="13" t="s">
        <v>17</v>
      </c>
      <c r="E8" s="15" t="s">
        <v>18</v>
      </c>
      <c r="F8" s="3"/>
      <c r="G8" s="8"/>
      <c r="H8" s="10"/>
      <c r="I8" s="23"/>
      <c r="J8" s="24"/>
      <c r="K8" s="24"/>
      <c r="L8" s="24"/>
      <c r="M8" s="24"/>
    </row>
    <row r="9" spans="1:17" x14ac:dyDescent="0.35">
      <c r="A9" s="13" t="s">
        <v>8</v>
      </c>
      <c r="B9" s="13"/>
      <c r="C9" s="25" t="s">
        <v>8</v>
      </c>
      <c r="E9" s="26" t="s">
        <v>8</v>
      </c>
      <c r="F9" s="3"/>
      <c r="G9" s="8"/>
      <c r="H9" s="10"/>
      <c r="I9" s="23"/>
      <c r="J9" s="24"/>
      <c r="K9" s="24"/>
      <c r="L9" s="24"/>
      <c r="M9" s="24"/>
    </row>
    <row r="10" spans="1:17" x14ac:dyDescent="0.35">
      <c r="A10" s="4"/>
      <c r="B10" s="14" t="s">
        <v>19</v>
      </c>
      <c r="C10" s="4"/>
      <c r="E10" s="4"/>
      <c r="F10" s="3"/>
      <c r="G10" s="8"/>
      <c r="H10" s="10"/>
      <c r="I10" s="23"/>
      <c r="J10" s="24"/>
      <c r="K10" s="24"/>
      <c r="L10" s="24"/>
      <c r="M10" s="24"/>
    </row>
    <row r="11" spans="1:17" x14ac:dyDescent="0.35">
      <c r="A11" s="4">
        <v>0</v>
      </c>
      <c r="B11" s="27" t="s">
        <v>20</v>
      </c>
      <c r="C11" s="4">
        <v>0</v>
      </c>
      <c r="E11" s="4">
        <v>0</v>
      </c>
      <c r="F11" s="3"/>
      <c r="G11" s="5"/>
      <c r="H11" s="6"/>
      <c r="I11" s="23"/>
      <c r="J11" s="24"/>
      <c r="K11" s="24"/>
      <c r="L11" s="24"/>
      <c r="M11" s="24"/>
    </row>
    <row r="12" spans="1:17" x14ac:dyDescent="0.35">
      <c r="A12" s="4">
        <v>0</v>
      </c>
      <c r="B12" s="27" t="s">
        <v>21</v>
      </c>
      <c r="C12" s="4">
        <v>1227.3499999999999</v>
      </c>
      <c r="E12" s="4">
        <v>2000</v>
      </c>
      <c r="F12" s="3"/>
      <c r="G12" s="8"/>
      <c r="H12" s="10"/>
      <c r="I12" s="23"/>
      <c r="J12" s="24"/>
      <c r="K12" s="24"/>
      <c r="L12" s="24"/>
      <c r="M12" s="24"/>
    </row>
    <row r="13" spans="1:17" x14ac:dyDescent="0.35">
      <c r="A13" s="4">
        <v>252.45</v>
      </c>
      <c r="B13" s="27" t="s">
        <v>22</v>
      </c>
      <c r="C13" s="4">
        <v>0</v>
      </c>
      <c r="E13" s="4">
        <v>250</v>
      </c>
      <c r="F13" s="3"/>
      <c r="G13" s="8"/>
      <c r="H13" s="10"/>
      <c r="I13" s="28">
        <f>SUM(I8:I12)</f>
        <v>0</v>
      </c>
      <c r="J13" s="29"/>
      <c r="K13" s="29"/>
      <c r="L13" s="29"/>
      <c r="M13" s="28">
        <f>SUM(M8:M12)</f>
        <v>0</v>
      </c>
    </row>
    <row r="14" spans="1:17" x14ac:dyDescent="0.35">
      <c r="A14" s="4">
        <v>0</v>
      </c>
      <c r="B14" s="27" t="s">
        <v>23</v>
      </c>
      <c r="C14" s="4">
        <v>0</v>
      </c>
      <c r="E14" s="4">
        <v>0</v>
      </c>
      <c r="F14" s="3"/>
      <c r="G14" s="8"/>
      <c r="H14" s="10"/>
      <c r="I14" s="3"/>
      <c r="L14" s="30" t="s">
        <v>24</v>
      </c>
      <c r="N14" s="4">
        <f>I13-M13</f>
        <v>0</v>
      </c>
    </row>
    <row r="15" spans="1:17" x14ac:dyDescent="0.35">
      <c r="A15" s="4"/>
      <c r="B15" s="27"/>
      <c r="C15" s="4"/>
      <c r="E15" s="4"/>
      <c r="F15" s="3"/>
      <c r="G15" s="8"/>
      <c r="H15" s="10"/>
      <c r="I15" s="3"/>
      <c r="J15" s="30"/>
      <c r="K15" s="30"/>
      <c r="N15" s="4"/>
    </row>
    <row r="16" spans="1:17" x14ac:dyDescent="0.35">
      <c r="A16" s="31">
        <f>SUM(A11:A15)</f>
        <v>252.45</v>
      </c>
      <c r="B16" s="32" t="s">
        <v>25</v>
      </c>
      <c r="C16" s="33">
        <f>SUM(C11:C15)</f>
        <v>1227.3499999999999</v>
      </c>
      <c r="E16" s="33">
        <f>SUM(E11:E15)</f>
        <v>2250</v>
      </c>
      <c r="F16" s="3"/>
      <c r="G16" s="34"/>
      <c r="H16" s="35"/>
      <c r="I16" s="3"/>
      <c r="J16" s="3"/>
      <c r="K16" s="3"/>
      <c r="L16" s="3"/>
      <c r="M16" s="3"/>
      <c r="N16" s="3"/>
    </row>
    <row r="17" spans="1:14" x14ac:dyDescent="0.35">
      <c r="A17" s="3"/>
      <c r="B17" s="3"/>
      <c r="C17" s="3"/>
      <c r="E17" s="4"/>
      <c r="F17" s="3"/>
      <c r="G17" s="34"/>
      <c r="H17" s="36" t="s">
        <v>26</v>
      </c>
      <c r="J17" s="3"/>
      <c r="K17" s="3"/>
      <c r="L17" s="3"/>
      <c r="M17" s="3"/>
      <c r="N17" s="3"/>
    </row>
    <row r="18" spans="1:14" x14ac:dyDescent="0.35">
      <c r="A18" s="4"/>
      <c r="B18" s="27"/>
      <c r="C18" s="4"/>
      <c r="E18" s="4"/>
      <c r="F18" s="27"/>
      <c r="G18" s="34"/>
      <c r="H18" s="35"/>
      <c r="I18" s="37" t="s">
        <v>8</v>
      </c>
      <c r="J18" s="24"/>
      <c r="K18" s="24"/>
      <c r="L18" s="37"/>
      <c r="M18" s="37" t="s">
        <v>8</v>
      </c>
    </row>
    <row r="19" spans="1:14" x14ac:dyDescent="0.35">
      <c r="A19" s="4"/>
      <c r="B19" s="32" t="s">
        <v>9</v>
      </c>
      <c r="C19" s="4"/>
      <c r="E19" s="4"/>
      <c r="F19" s="27"/>
      <c r="G19" s="34"/>
      <c r="H19" s="38"/>
      <c r="I19" s="39" t="s">
        <v>27</v>
      </c>
      <c r="J19" s="40" t="s">
        <v>13</v>
      </c>
      <c r="K19" s="40" t="s">
        <v>14</v>
      </c>
      <c r="L19" s="39" t="s">
        <v>15</v>
      </c>
      <c r="M19" s="39" t="s">
        <v>16</v>
      </c>
    </row>
    <row r="20" spans="1:14" x14ac:dyDescent="0.35">
      <c r="A20" s="4">
        <v>0</v>
      </c>
      <c r="B20" s="27" t="s">
        <v>28</v>
      </c>
      <c r="C20" s="4">
        <v>0</v>
      </c>
      <c r="E20" s="4">
        <v>0</v>
      </c>
      <c r="F20" s="27"/>
      <c r="G20" s="34"/>
      <c r="H20" s="35"/>
      <c r="I20" s="24"/>
      <c r="J20" s="24"/>
      <c r="K20" s="24"/>
      <c r="L20" s="24"/>
      <c r="M20" s="24"/>
    </row>
    <row r="21" spans="1:14" x14ac:dyDescent="0.35">
      <c r="A21" s="4">
        <v>0</v>
      </c>
      <c r="B21" s="27" t="s">
        <v>29</v>
      </c>
      <c r="C21" s="4">
        <v>0</v>
      </c>
      <c r="E21" s="4">
        <f>I28</f>
        <v>0</v>
      </c>
      <c r="F21" s="27"/>
      <c r="G21" s="34"/>
      <c r="H21" s="35"/>
      <c r="I21" s="24"/>
      <c r="J21" s="24"/>
      <c r="K21" s="24"/>
      <c r="L21" s="24"/>
      <c r="M21" s="24"/>
    </row>
    <row r="22" spans="1:14" x14ac:dyDescent="0.35">
      <c r="A22" s="4">
        <v>0</v>
      </c>
      <c r="B22" s="27" t="s">
        <v>30</v>
      </c>
      <c r="C22" s="4">
        <v>0</v>
      </c>
      <c r="E22" s="4">
        <v>0</v>
      </c>
      <c r="F22" s="27"/>
      <c r="G22" s="34"/>
      <c r="H22" s="35"/>
      <c r="I22" s="24"/>
      <c r="J22" s="24"/>
      <c r="K22" s="24"/>
      <c r="L22" s="24"/>
      <c r="M22" s="24"/>
    </row>
    <row r="23" spans="1:14" x14ac:dyDescent="0.35">
      <c r="A23" s="4"/>
      <c r="B23" s="27"/>
      <c r="C23" s="4"/>
      <c r="E23" s="4"/>
      <c r="F23" s="27"/>
      <c r="G23" s="34"/>
      <c r="H23" s="35"/>
      <c r="I23" s="24"/>
      <c r="J23" s="24"/>
      <c r="K23" s="24"/>
      <c r="L23" s="24"/>
      <c r="M23" s="24"/>
    </row>
    <row r="24" spans="1:14" x14ac:dyDescent="0.35">
      <c r="A24" s="31">
        <f>SUM(A20:A23)</f>
        <v>0</v>
      </c>
      <c r="B24" s="32" t="s">
        <v>31</v>
      </c>
      <c r="C24" s="33">
        <f>SUM(C20:C23)</f>
        <v>0</v>
      </c>
      <c r="E24" s="33">
        <f>SUM(E20:E23)</f>
        <v>0</v>
      </c>
      <c r="F24" s="27"/>
      <c r="G24" s="34"/>
      <c r="H24" s="35"/>
      <c r="I24" s="24"/>
      <c r="J24" s="24"/>
      <c r="K24" s="24"/>
      <c r="L24" s="24"/>
      <c r="M24" s="24"/>
    </row>
    <row r="25" spans="1:14" x14ac:dyDescent="0.35">
      <c r="A25" s="4"/>
      <c r="B25" s="27"/>
      <c r="C25" s="4"/>
      <c r="E25" s="4"/>
      <c r="F25" s="27"/>
      <c r="G25" s="34"/>
      <c r="H25" s="35"/>
      <c r="I25" s="24"/>
      <c r="J25" s="24"/>
      <c r="K25" s="24"/>
      <c r="L25" s="24"/>
      <c r="M25" s="24"/>
    </row>
    <row r="26" spans="1:14" x14ac:dyDescent="0.35">
      <c r="A26" s="4"/>
      <c r="B26" s="27"/>
      <c r="C26" s="4"/>
      <c r="E26" s="4"/>
      <c r="F26" s="27"/>
      <c r="G26" s="34"/>
      <c r="H26" s="35"/>
      <c r="I26" s="24"/>
      <c r="J26" s="24"/>
      <c r="K26" s="24"/>
      <c r="L26" s="24"/>
      <c r="M26" s="24"/>
    </row>
    <row r="27" spans="1:14" ht="15" thickBot="1" x14ac:dyDescent="0.4">
      <c r="A27" s="27"/>
      <c r="B27" s="27"/>
      <c r="C27" s="4"/>
      <c r="E27" s="4"/>
      <c r="F27" s="27"/>
      <c r="G27" s="34"/>
      <c r="H27" s="35"/>
      <c r="I27" s="24"/>
      <c r="J27" s="24"/>
      <c r="K27" s="24"/>
      <c r="L27" s="24"/>
      <c r="M27" s="24"/>
    </row>
    <row r="28" spans="1:14" ht="15" thickBot="1" x14ac:dyDescent="0.4">
      <c r="A28" s="41">
        <f>A16-A24</f>
        <v>252.45</v>
      </c>
      <c r="B28" s="42" t="s">
        <v>32</v>
      </c>
      <c r="C28" s="41">
        <f>C16-C24</f>
        <v>1227.3499999999999</v>
      </c>
      <c r="E28" s="41">
        <f>E16-E24</f>
        <v>2250</v>
      </c>
      <c r="F28" s="27"/>
      <c r="G28" s="34"/>
      <c r="H28" s="35"/>
      <c r="I28" s="43">
        <f>SUM(I20:I27)</f>
        <v>0</v>
      </c>
      <c r="J28" s="24"/>
      <c r="K28" s="24"/>
      <c r="L28" s="24"/>
      <c r="M28" s="44">
        <f>SUM(M20:M27)</f>
        <v>0</v>
      </c>
    </row>
    <row r="29" spans="1:14" ht="15" thickTop="1" x14ac:dyDescent="0.35">
      <c r="A29" s="3"/>
      <c r="B29" s="3"/>
      <c r="C29" s="4"/>
      <c r="D29" s="4"/>
      <c r="E29" s="4"/>
      <c r="F29" s="27"/>
      <c r="G29" s="8"/>
      <c r="H29" s="10"/>
      <c r="I29" s="3"/>
      <c r="J29" s="3"/>
      <c r="K29" s="3"/>
      <c r="L29" s="45"/>
      <c r="M29" s="27"/>
      <c r="N29" s="24"/>
    </row>
    <row r="30" spans="1:14" x14ac:dyDescent="0.35">
      <c r="A30" s="3"/>
      <c r="B30" s="3"/>
      <c r="C30" s="4"/>
      <c r="D30" s="4"/>
      <c r="E30" s="4"/>
      <c r="F30" s="27"/>
      <c r="G30" s="8"/>
      <c r="H30" s="10"/>
      <c r="I30" s="3"/>
      <c r="J30" s="3"/>
      <c r="K30" s="3"/>
      <c r="L30" s="27"/>
      <c r="M30" s="27"/>
      <c r="N30" s="4"/>
    </row>
    <row r="31" spans="1:14" x14ac:dyDescent="0.35">
      <c r="A31" s="3"/>
      <c r="B31" s="46" t="s">
        <v>33</v>
      </c>
      <c r="C31" s="3"/>
      <c r="D31" s="27"/>
      <c r="E31" s="4"/>
      <c r="F31" s="27"/>
      <c r="G31" s="8"/>
      <c r="H31" s="10"/>
      <c r="I31" s="14"/>
      <c r="J31" s="14"/>
      <c r="K31" s="14"/>
      <c r="L31" s="32"/>
      <c r="M31" s="32"/>
      <c r="N31" s="31"/>
    </row>
    <row r="32" spans="1:14" x14ac:dyDescent="0.35">
      <c r="A32" s="3"/>
      <c r="B32" s="3"/>
      <c r="C32" s="3"/>
      <c r="E32" s="47" t="s">
        <v>8</v>
      </c>
      <c r="F32" s="3"/>
      <c r="G32" s="8"/>
      <c r="H32" s="10"/>
      <c r="I32" s="3"/>
      <c r="J32" s="3"/>
      <c r="K32" s="3"/>
      <c r="L32" s="27"/>
      <c r="M32" s="27"/>
      <c r="N32" s="4"/>
    </row>
    <row r="33" spans="1:14" x14ac:dyDescent="0.35">
      <c r="A33" s="3"/>
      <c r="B33" s="3" t="s">
        <v>34</v>
      </c>
      <c r="C33" s="3"/>
      <c r="E33" s="4">
        <v>0</v>
      </c>
      <c r="F33" s="3"/>
      <c r="G33" s="8"/>
      <c r="H33" s="10"/>
      <c r="I33" s="27"/>
      <c r="J33" s="27"/>
      <c r="K33" s="27"/>
      <c r="L33" s="27"/>
      <c r="M33" s="27"/>
      <c r="N33" s="27"/>
    </row>
    <row r="34" spans="1:14" x14ac:dyDescent="0.35">
      <c r="A34" s="3"/>
      <c r="B34" s="1" t="s">
        <v>35</v>
      </c>
      <c r="C34" s="3"/>
      <c r="E34" s="4">
        <v>48359.85</v>
      </c>
      <c r="F34" s="3"/>
      <c r="G34" s="8"/>
      <c r="H34" s="10"/>
    </row>
    <row r="35" spans="1:14" ht="15" thickBot="1" x14ac:dyDescent="0.4">
      <c r="A35" s="3"/>
      <c r="B35" s="3" t="s">
        <v>36</v>
      </c>
      <c r="C35" s="3"/>
      <c r="E35" s="4">
        <v>6319.97</v>
      </c>
      <c r="F35" s="3"/>
      <c r="G35" s="8"/>
      <c r="H35" s="10"/>
    </row>
    <row r="36" spans="1:14" ht="15" thickBot="1" x14ac:dyDescent="0.4">
      <c r="A36" s="3"/>
      <c r="B36" s="3"/>
      <c r="C36" s="3"/>
      <c r="E36" s="48">
        <f>SUM(E33:E35)</f>
        <v>54679.82</v>
      </c>
      <c r="F36" s="3"/>
      <c r="G36" s="8"/>
      <c r="H36" s="10"/>
      <c r="I36" s="49" t="s">
        <v>37</v>
      </c>
      <c r="J36" s="50"/>
      <c r="K36" s="50"/>
      <c r="L36" s="51"/>
      <c r="M36" s="50"/>
      <c r="N36" s="52">
        <f>E28</f>
        <v>2250</v>
      </c>
    </row>
    <row r="37" spans="1:14" ht="15" thickTop="1" x14ac:dyDescent="0.35">
      <c r="A37" s="3"/>
      <c r="B37" s="3"/>
      <c r="C37" s="3"/>
      <c r="E37" s="4"/>
      <c r="F37" s="3"/>
      <c r="G37" s="8"/>
      <c r="H37" s="10"/>
    </row>
    <row r="38" spans="1:14" x14ac:dyDescent="0.35">
      <c r="A38" s="3"/>
      <c r="B38" s="3"/>
      <c r="C38" s="3"/>
      <c r="E38" s="4"/>
      <c r="F38" s="3"/>
      <c r="G38" s="8"/>
      <c r="H38" s="10"/>
    </row>
  </sheetData>
  <mergeCells count="4">
    <mergeCell ref="A1:N1"/>
    <mergeCell ref="A3:E3"/>
    <mergeCell ref="H3:N3"/>
    <mergeCell ref="A4:E4"/>
  </mergeCells>
  <dataValidations count="1">
    <dataValidation type="list" allowBlank="1" showDropDown="1" showInputMessage="1" prompt="LOV" sqref="P1">
      <formula1>"e4awand_oracle_glw_segment,0,1"</formula1>
    </dataValidation>
  </dataValidations>
  <pageMargins left="0" right="0" top="0" bottom="0" header="0" footer="0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Lochgelly</vt:lpstr>
      <vt:lpstr>Lochgelly!Print_Area</vt:lpstr>
    </vt:vector>
  </TitlesOfParts>
  <Company>Fife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O'Neill</dc:creator>
  <cp:lastModifiedBy>Stevie Murray</cp:lastModifiedBy>
  <dcterms:created xsi:type="dcterms:W3CDTF">2017-03-13T09:10:59Z</dcterms:created>
  <dcterms:modified xsi:type="dcterms:W3CDTF">2017-05-25T12:40:39Z</dcterms:modified>
</cp:coreProperties>
</file>